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<sst xmlns="http://schemas.openxmlformats.org/spreadsheetml/2006/main" count="109" uniqueCount="69">
  <si>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</si>
  <si>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</si>
  <si>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</si>
  <si>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</si>
  <si>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</si>
  <si>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</si>
  <si>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</si>
  <si>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</si>
  <si>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</si>
  <si>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</si>
  <si>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</si>
  <si>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</si>
  <si>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</si>
  <si>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</si>
  <si>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</si>
  <si>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</si>
  <si>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</si>
  <si>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</si>
  <si>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</si>
  <si>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</si>
  <si>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</si>
  <si>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</si>
  <si>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</si>
  <si>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</si>
  <si>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</si>
  <si>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</si>
  <si>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</si>
  <si>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</si>
  <si>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</si>
  <si>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</si>
  <si>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</si>
  <si>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</si>
  <si>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</si>
  <si>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</si>
  <si>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</si>
  <si>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</si>
  <si>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</si>
  <si>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</si>
  <si>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</si>
  <si>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</si>
  <si>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MEX13130300224215</t>
  </si>
  <si>
    <t>Adecuaciones En El Auditorio Para El Centro Cultural Plurifuncional De Nezahualcóyotl</t>
  </si>
  <si>
    <t>061-605-001-2013</t>
  </si>
  <si>
    <t>Nezahualcóyotl</t>
  </si>
  <si>
    <t>Cobertura municipal</t>
  </si>
  <si>
    <t/>
  </si>
  <si>
    <t>Convenios</t>
  </si>
  <si>
    <t>R070 Programas de Cultura en las Entidades Federativas</t>
  </si>
  <si>
    <t>11-Educación Pública</t>
  </si>
  <si>
    <t>DIRECCIÓN DE DESARROLLO URBANO Y OBRAS PÚBLICAS</t>
  </si>
  <si>
    <t>Otros Proyectos</t>
  </si>
  <si>
    <t>En Ejecución</t>
  </si>
  <si>
    <t>2013</t>
  </si>
  <si>
    <t>AUDITORIO</t>
  </si>
  <si>
    <t>Financiera:  / Física:  / Registro: SE REPORTA LO CONDUCENTE AL CUARTO TRIMESTRE DE DOS MIL CATORCE. - SISTEMA: Pasa al siguiente nivel.</t>
  </si>
  <si>
    <t>MEX13130300224216</t>
  </si>
  <si>
    <t>Construcción Del Centro De Cultura Nezahualcóyotl Unidad Habitacional Rey Neza</t>
  </si>
  <si>
    <t>061-605-002-2013</t>
  </si>
  <si>
    <t>Metro Cuadrado</t>
  </si>
  <si>
    <t>MEX13130300224217</t>
  </si>
  <si>
    <t>Casa De Cultura</t>
  </si>
  <si>
    <t>061-605-003-2013</t>
  </si>
  <si>
    <t>Metros Cuadrados</t>
  </si>
  <si>
    <t>MEX13130400250857</t>
  </si>
  <si>
    <t>Casa De Cultura Itinerante</t>
  </si>
  <si>
    <t>061-605-004-2013</t>
  </si>
  <si>
    <t>DIRECCION DE DESARROLLO URBANO Y OBRAS PUBLICAS</t>
  </si>
  <si>
    <t>Educación</t>
  </si>
  <si>
    <t>Persona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</si>
</sst>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A1">
      <selection activeCell="A13" sqref="A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20000000</v>
      </c>
      <c r="S11" s="44">
        <v>20000000</v>
      </c>
      <c r="T11" s="44">
        <v>20000000</v>
      </c>
      <c r="U11" s="44">
        <v>20000000</v>
      </c>
      <c r="V11" s="44">
        <v>19865606.6</v>
      </c>
      <c r="W11" s="44">
        <v>19865606.6</v>
      </c>
      <c r="X11" s="44">
        <v>19865606.6</v>
      </c>
      <c r="Y11" s="46">
        <f>IF(ISERROR(W11/S11),0,((W11/S11)*100))</f>
        <v>99.328033</v>
      </c>
      <c r="Z11" s="45">
        <v>0</v>
      </c>
      <c r="AA11" s="45" t="s">
        <v>53</v>
      </c>
      <c r="AB11" s="47">
        <v>1110565</v>
      </c>
      <c r="AC11" s="46">
        <v>100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11712824</v>
      </c>
      <c r="S12" s="51">
        <v>11712824</v>
      </c>
      <c r="T12" s="51">
        <v>11712824</v>
      </c>
      <c r="U12" s="51">
        <v>11712824</v>
      </c>
      <c r="V12" s="51">
        <v>11656308.34</v>
      </c>
      <c r="W12" s="51">
        <v>11656308.34</v>
      </c>
      <c r="X12" s="51">
        <v>11656308.34</v>
      </c>
      <c r="Y12" s="54">
        <f>IF(ISERROR(W12/S12),0,((W12/S12)*100))</f>
        <v>99.51748903594897</v>
      </c>
      <c r="Z12" s="53">
        <v>0</v>
      </c>
      <c r="AA12" s="53" t="s">
        <v>58</v>
      </c>
      <c r="AB12" s="47">
        <v>150000</v>
      </c>
      <c r="AC12" s="54">
        <v>100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3500000</v>
      </c>
      <c r="S13" s="51">
        <v>3500000</v>
      </c>
      <c r="T13" s="51">
        <v>3500000</v>
      </c>
      <c r="U13" s="51">
        <v>3500000</v>
      </c>
      <c r="V13" s="51">
        <v>1045915.62</v>
      </c>
      <c r="W13" s="51">
        <v>1045915.62</v>
      </c>
      <c r="X13" s="51">
        <v>1045915.62</v>
      </c>
      <c r="Y13" s="54">
        <f>IF(ISERROR(W13/S13),0,((W13/S13)*100))</f>
        <v>29.883303428571427</v>
      </c>
      <c r="Z13" s="53">
        <v>0</v>
      </c>
      <c r="AA13" s="53" t="s">
        <v>62</v>
      </c>
      <c r="AB13" s="47">
        <v>5007</v>
      </c>
      <c r="AC13" s="54">
        <v>100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66</v>
      </c>
      <c r="O14" s="51" t="s">
        <v>67</v>
      </c>
      <c r="P14" s="53" t="s">
        <v>51</v>
      </c>
      <c r="Q14" s="53" t="s">
        <v>52</v>
      </c>
      <c r="R14" s="51">
        <v>1864471</v>
      </c>
      <c r="S14" s="51">
        <v>1864471</v>
      </c>
      <c r="T14" s="51">
        <v>1864471</v>
      </c>
      <c r="U14" s="51">
        <v>1864471</v>
      </c>
      <c r="V14" s="51">
        <v>800000</v>
      </c>
      <c r="W14" s="51">
        <v>800000</v>
      </c>
      <c r="X14" s="51">
        <v>800000</v>
      </c>
      <c r="Y14" s="54">
        <f>IF(ISERROR(W14/S14),0,((W14/S14)*100))</f>
        <v>42.90761293685984</v>
      </c>
      <c r="Z14" s="53">
        <v>0</v>
      </c>
      <c r="AA14" s="53" t="s">
        <v>68</v>
      </c>
      <c r="AB14" s="47">
        <v>0</v>
      </c>
      <c r="AC14" s="54">
        <v>100</v>
      </c>
      <c r="AD14" s="54">
        <v>0</v>
      </c>
      <c r="AE14" s="55" t="s">
        <v>54</v>
      </c>
      <c r="AF1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2014-10-27T22:37:47Z</dcterms:modified>
  <cp:category/>
  <cp:version/>
  <cp:contentType/>
  <cp:contentStatus/>
</cp:coreProperties>
</file>